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8_{A6677623-14B6-42DA-A53A-B8AD60DCCCD7}"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<sst xmlns="http://schemas.openxmlformats.org/spreadsheetml/2006/main" count="762" uniqueCount="438">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</sst>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139</v>
      </c>
      <c r="B10" s="174"/>
      <c r="C10" s="182" t="str">
        <f>VLOOKUP(A10,listado,2,0)</f>
        <v>G. SERVICIOS SOPORTE CLIENTE ADMINISTRACIÓN</v>
      </c>
      <c r="D10" s="182"/>
      <c r="E10" s="182"/>
      <c r="F10" s="182"/>
      <c r="G10" s="182" t="str">
        <f>VLOOKUP(A10,listado,3,0)</f>
        <v>Asistente 3</v>
      </c>
      <c r="H10" s="182"/>
      <c r="I10" s="189" t="str">
        <f>VLOOKUP(A10,listado,4,0)</f>
        <v>Administrativo/a de apoyo en áreas del sector de carreteras</v>
      </c>
      <c r="J10" s="190"/>
      <c r="K10" s="182" t="str">
        <f>VLOOKUP(A10,listado,5,0)</f>
        <v>Castellón</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VJ4KlP8hYMY3IIjRfuX2RGSvyIonDmTQ0gcw8lAdOZWYDCnPp9OIWeJwpjoK/PtQMHg+5I0/R17+CR3qHuaeeQ==" saltValue="iM0PZjXI3PsF+6+Eldkr2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2025-09-05T07:36:56Z</dcterms:modified>
</cp:coreProperties>
</file>